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Immeuble" sheetId="1" r:id="rId1"/>
  </sheets>
  <definedNames>
    <definedName name="_xlnm.Print_Area" localSheetId="0">'Immeuble'!$A$1:$F$24</definedName>
  </definedNames>
  <calcPr fullCalcOnLoad="1"/>
</workbook>
</file>

<file path=xl/sharedStrings.xml><?xml version="1.0" encoding="utf-8"?>
<sst xmlns="http://schemas.openxmlformats.org/spreadsheetml/2006/main" count="35" uniqueCount="29">
  <si>
    <t>Décomposition de la valeur d'un immeuble</t>
  </si>
  <si>
    <t>Valeur totale terrain inclus</t>
  </si>
  <si>
    <t>Dont Mobilier inclus</t>
  </si>
  <si>
    <t>Dont Valeur du terrain (si connue)</t>
  </si>
  <si>
    <t>Terrain</t>
  </si>
  <si>
    <t>Valuer de l'immeuble à décomposer</t>
  </si>
  <si>
    <t>Durée amortissement</t>
  </si>
  <si>
    <t>Structure</t>
  </si>
  <si>
    <t>40-50</t>
  </si>
  <si>
    <t>50 Ans</t>
  </si>
  <si>
    <t>ou plus</t>
  </si>
  <si>
    <t>Facade / étanchéité</t>
  </si>
  <si>
    <t>5-20</t>
  </si>
  <si>
    <t>35 Ans</t>
  </si>
  <si>
    <t>20 à 50</t>
  </si>
  <si>
    <t>Electricite</t>
  </si>
  <si>
    <t>20-30</t>
  </si>
  <si>
    <t>22,5 Ans</t>
  </si>
  <si>
    <t>15 à 30</t>
  </si>
  <si>
    <t>Plomberie</t>
  </si>
  <si>
    <t>Menuiserie</t>
  </si>
  <si>
    <t>Chauffage</t>
  </si>
  <si>
    <t>20-25</t>
  </si>
  <si>
    <t>8 Ans</t>
  </si>
  <si>
    <t>5 à 15</t>
  </si>
  <si>
    <t>Peintures</t>
  </si>
  <si>
    <t>ECART</t>
  </si>
  <si>
    <t>Taux par défaut pouvant être changé si justifié</t>
  </si>
  <si>
    <t>Valeur à renseigner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</si>
</sst>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.00%"/>
  </numFmts>
  <fonts count="4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2" borderId="1" xfId="0" applyNumberFormat="1" applyFont="1" applyFill="1" applyBorder="1" applyAlignment="1" applyProtection="1">
      <alignment/>
      <protection locked="0"/>
    </xf>
    <xf numFmtId="164" fontId="3" fillId="0" borderId="1" xfId="0" applyFont="1" applyBorder="1" applyAlignment="1">
      <alignment/>
    </xf>
    <xf numFmtId="166" fontId="0" fillId="3" borderId="1" xfId="0" applyNumberFormat="1" applyFill="1" applyBorder="1" applyAlignment="1" applyProtection="1">
      <alignment/>
      <protection locked="0"/>
    </xf>
    <xf numFmtId="165" fontId="3" fillId="0" borderId="1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1" xfId="0" applyFont="1" applyBorder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Alignment="1">
      <alignment vertical="center"/>
    </xf>
    <xf numFmtId="166" fontId="0" fillId="4" borderId="2" xfId="0" applyNumberFormat="1" applyFont="1" applyFill="1" applyBorder="1" applyAlignment="1">
      <alignment/>
    </xf>
    <xf numFmtId="165" fontId="0" fillId="4" borderId="3" xfId="0" applyNumberFormat="1" applyFill="1" applyBorder="1" applyAlignment="1">
      <alignment/>
    </xf>
    <xf numFmtId="164" fontId="0" fillId="3" borderId="0" xfId="0" applyFont="1" applyFill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En-tête" xfId="22"/>
    <cellStyle name="Titr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3" sqref="D3"/>
    </sheetView>
  </sheetViews>
  <sheetFormatPr defaultColWidth="10.28125" defaultRowHeight="12.75"/>
  <cols>
    <col min="1" max="1" width="17.57421875" style="0" customWidth="1"/>
    <col min="2" max="2" width="11.57421875" style="1" customWidth="1"/>
    <col min="3" max="3" width="11.57421875" style="2" customWidth="1"/>
    <col min="4" max="4" width="12.7109375" style="1" customWidth="1"/>
    <col min="5" max="5" width="11.57421875" style="0" customWidth="1"/>
    <col min="6" max="16384" width="11.57421875" style="0" customWidth="1"/>
  </cols>
  <sheetData>
    <row r="1" spans="1:4" ht="12.75">
      <c r="A1" s="3" t="s">
        <v>0</v>
      </c>
      <c r="D1" s="4"/>
    </row>
    <row r="2" spans="1:4" ht="12.75">
      <c r="A2" s="3"/>
      <c r="D2" s="4"/>
    </row>
    <row r="3" spans="1:4" ht="12.75">
      <c r="A3" s="3" t="s">
        <v>1</v>
      </c>
      <c r="D3" s="5">
        <v>176667</v>
      </c>
    </row>
    <row r="4" spans="1:4" ht="12.75">
      <c r="A4" s="3" t="s">
        <v>2</v>
      </c>
      <c r="D4" s="5">
        <v>600</v>
      </c>
    </row>
    <row r="5" spans="1:4" ht="12.75">
      <c r="A5" s="3" t="s">
        <v>3</v>
      </c>
      <c r="D5" s="5">
        <v>0</v>
      </c>
    </row>
    <row r="6" spans="1:4" ht="12.75">
      <c r="A6" s="3"/>
      <c r="D6" s="4"/>
    </row>
    <row r="7" spans="1:4" ht="12.75">
      <c r="A7" s="3"/>
      <c r="B7"/>
      <c r="D7"/>
    </row>
    <row r="8" spans="1:4" ht="12.75">
      <c r="A8" s="3" t="s">
        <v>4</v>
      </c>
      <c r="B8" s="1">
        <f>D3-D4</f>
        <v>176067</v>
      </c>
      <c r="C8" s="2">
        <f>IF(D5=0,20%,D5/(D3-D4))</f>
        <v>0.2</v>
      </c>
      <c r="D8" s="4">
        <f>B8*C8</f>
        <v>35213.4</v>
      </c>
    </row>
    <row r="9" spans="1:4" ht="12.75">
      <c r="A9" s="3"/>
      <c r="D9" s="4"/>
    </row>
    <row r="10" spans="1:5" ht="12.75">
      <c r="A10" s="3" t="s">
        <v>5</v>
      </c>
      <c r="D10" s="4">
        <f>B8-D8</f>
        <v>140853.6</v>
      </c>
      <c r="E10" t="s">
        <v>6</v>
      </c>
    </row>
    <row r="11" spans="1:6" ht="12.75">
      <c r="A11" s="6" t="s">
        <v>7</v>
      </c>
      <c r="B11" s="7">
        <v>0.45</v>
      </c>
      <c r="C11" t="s">
        <v>8</v>
      </c>
      <c r="D11" s="8">
        <f aca="true" t="shared" si="0" ref="D11:D17">B11*$D$10</f>
        <v>63384.12</v>
      </c>
      <c r="E11" s="9" t="s">
        <v>9</v>
      </c>
      <c r="F11" t="s">
        <v>10</v>
      </c>
    </row>
    <row r="12" spans="1:6" ht="12.75">
      <c r="A12" s="6" t="s">
        <v>11</v>
      </c>
      <c r="B12" s="7">
        <v>0.125</v>
      </c>
      <c r="C12" t="s">
        <v>12</v>
      </c>
      <c r="D12" s="8">
        <f t="shared" si="0"/>
        <v>17606.7</v>
      </c>
      <c r="E12" s="9" t="s">
        <v>13</v>
      </c>
      <c r="F12" t="s">
        <v>14</v>
      </c>
    </row>
    <row r="13" spans="1:6" ht="12.75">
      <c r="A13" s="6" t="s">
        <v>15</v>
      </c>
      <c r="B13" s="7">
        <v>0.071</v>
      </c>
      <c r="C13" s="10" t="s">
        <v>16</v>
      </c>
      <c r="D13" s="8">
        <f t="shared" si="0"/>
        <v>10000.605599999999</v>
      </c>
      <c r="E13" s="9" t="s">
        <v>17</v>
      </c>
      <c r="F13" s="11" t="s">
        <v>18</v>
      </c>
    </row>
    <row r="14" spans="1:6" ht="12.75">
      <c r="A14" s="6" t="s">
        <v>19</v>
      </c>
      <c r="B14" s="7">
        <v>0.0626</v>
      </c>
      <c r="C14" s="10"/>
      <c r="D14" s="8">
        <f t="shared" si="0"/>
        <v>8817.435360000001</v>
      </c>
      <c r="E14" s="9" t="s">
        <v>17</v>
      </c>
      <c r="F14" s="11" t="s">
        <v>18</v>
      </c>
    </row>
    <row r="15" spans="1:6" ht="12.75">
      <c r="A15" s="6" t="s">
        <v>20</v>
      </c>
      <c r="B15" s="7">
        <v>0.09140000000000001</v>
      </c>
      <c r="C15" s="10"/>
      <c r="D15" s="8">
        <f t="shared" si="0"/>
        <v>12874.019040000001</v>
      </c>
      <c r="E15" s="9" t="s">
        <v>17</v>
      </c>
      <c r="F15" s="11" t="s">
        <v>18</v>
      </c>
    </row>
    <row r="16" spans="1:6" ht="12.75">
      <c r="A16" s="6" t="s">
        <v>21</v>
      </c>
      <c r="B16" s="7">
        <v>0.1085</v>
      </c>
      <c r="C16" s="12" t="s">
        <v>22</v>
      </c>
      <c r="D16" s="8">
        <f t="shared" si="0"/>
        <v>15282.615600000001</v>
      </c>
      <c r="E16" s="9" t="s">
        <v>23</v>
      </c>
      <c r="F16" t="s">
        <v>24</v>
      </c>
    </row>
    <row r="17" spans="1:6" ht="12.75">
      <c r="A17" s="6" t="s">
        <v>25</v>
      </c>
      <c r="B17" s="7">
        <v>0.0915</v>
      </c>
      <c r="C17" s="12"/>
      <c r="D17" s="8">
        <f t="shared" si="0"/>
        <v>12888.1044</v>
      </c>
      <c r="E17" s="9" t="s">
        <v>23</v>
      </c>
      <c r="F17" s="11" t="s">
        <v>24</v>
      </c>
    </row>
    <row r="18" ht="12.75"/>
    <row r="19" spans="3:4" ht="12.75">
      <c r="C19" s="13" t="s">
        <v>26</v>
      </c>
      <c r="D19" s="14">
        <f>D3-SUM(D4,D8,D11:D17)</f>
        <v>0</v>
      </c>
    </row>
    <row r="20" ht="12.75"/>
    <row r="21" ht="12.75"/>
    <row r="22" spans="1:4" ht="12.75">
      <c r="A22" s="15" t="s">
        <v>27</v>
      </c>
      <c r="B22" s="15"/>
      <c r="C22" s="15"/>
      <c r="D22" s="15"/>
    </row>
    <row r="23" spans="1:2" ht="12.75">
      <c r="A23" s="16" t="s">
        <v>28</v>
      </c>
      <c r="B23" s="17"/>
    </row>
    <row r="24" ht="12.75"/>
    <row r="25" ht="12.75"/>
  </sheetData>
  <sheetProtection sheet="1"/>
  <mergeCells count="2">
    <mergeCell ref="C13:C15"/>
    <mergeCell ref="C16:C1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BALSEGUR</dc:creator>
  <cp:keywords/>
  <dc:description/>
  <cp:lastModifiedBy/>
  <cp:lastPrinted>2006-09-22T22:07:59Z</cp:lastPrinted>
  <dcterms:created xsi:type="dcterms:W3CDTF">2006-09-22T21:41:31Z</dcterms:created>
  <dcterms:modified xsi:type="dcterms:W3CDTF">2018-11-06T21:34:17Z</dcterms:modified>
  <cp:category/>
  <cp:version/>
  <cp:contentType/>
  <cp:contentStatus/>
  <cp:revision>6</cp:revision>
</cp:coreProperties>
</file>